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52"/>
  </bookViews>
  <sheets>
    <sheet name="7A" sheetId="2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/>
  <c r="G8" s="1"/>
  <c r="F18"/>
  <c r="F8" s="1"/>
  <c r="E18"/>
  <c r="D18"/>
  <c r="C18"/>
  <c r="D8"/>
  <c r="G37"/>
  <c r="F37"/>
  <c r="E37"/>
  <c r="D37"/>
  <c r="C37"/>
  <c r="B37"/>
  <c r="G29"/>
  <c r="F29"/>
  <c r="E29"/>
  <c r="D29"/>
  <c r="C29"/>
  <c r="B29"/>
  <c r="G22"/>
  <c r="F22"/>
  <c r="E22"/>
  <c r="D22"/>
  <c r="C22"/>
  <c r="B22"/>
  <c r="B8"/>
  <c r="E8" l="1"/>
  <c r="E32" s="1"/>
  <c r="C8"/>
  <c r="C32" s="1"/>
  <c r="D32"/>
  <c r="F32"/>
  <c r="G32"/>
  <c r="B32"/>
</calcChain>
</file>

<file path=xl/sharedStrings.xml><?xml version="1.0" encoding="utf-8"?>
<sst xmlns="http://schemas.openxmlformats.org/spreadsheetml/2006/main" count="39" uniqueCount="39">
  <si>
    <t>Proyecciones de Ingresos - LDF</t>
  </si>
  <si>
    <t>Concepto (b)</t>
  </si>
  <si>
    <t>Datos Informativos</t>
  </si>
  <si>
    <t>1. Ingresos Derivados de Financiamientos con Fuente de Pago de Recursos de Libre Disposición</t>
  </si>
  <si>
    <t>Formato 7 a) Proyecciones de Ingresos - LDF</t>
  </si>
  <si>
    <t>(PESOS)</t>
  </si>
  <si>
    <t>(CIFRAS NOMINALES)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</si>
  <si>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</si>
  <si>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</si>
  <si>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</si>
  <si>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</si>
  <si>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</si>
  <si>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</si>
  <si>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</si>
  <si>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</si>
  <si>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</si>
  <si>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</si>
  <si>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</si>
  <si>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</si>
  <si>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</si>
  <si>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</si>
  <si>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</si>
  <si>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</si>
  <si>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</si>
  <si>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</si>
  <si>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</si>
  <si>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</si>
  <si>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</si>
  <si>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</si>
  <si>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</si>
  <si>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2. Ingresos Derivados de Financiamientos con Fuente de Pago de Transferencias Federales Etiquetadas</t>
  </si>
  <si>
    <t>3. Ingresos Derivados de Financiamientos (3= 1 + 2)</t>
  </si>
  <si>
    <t>COMISION ESTATAL DE DERECHOS HUMANOS DEL ESTADO DE SINALOA</t>
  </si>
  <si>
    <t>2020 (d)</t>
  </si>
  <si>
    <t>2021 (d)</t>
  </si>
  <si>
    <t>2022 (d)</t>
  </si>
  <si>
    <t>2023 (d)</t>
  </si>
  <si>
    <t>2024 (d)</t>
  </si>
  <si>
    <t>2025(d)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</si>
</sst>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0" xfId="0"/>
    <xf numFmtId="0" fontId="2" fillId="0" borderId="6" xfId="0" applyFont="1" applyFill="1" applyBorder="1" applyAlignment="1">
      <alignment horizontal="left" vertical="center" indent="3"/>
    </xf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>
      <alignment horizontal="left" indent="6"/>
    </xf>
    <xf numFmtId="0" fontId="0" fillId="0" borderId="9" xfId="0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indent="3"/>
    </xf>
    <xf numFmtId="0" fontId="0" fillId="0" borderId="9" xfId="0" applyFont="1" applyFill="1" applyBorder="1" applyAlignment="1">
      <alignment horizontal="left" vertical="center" indent="6"/>
    </xf>
    <xf numFmtId="0" fontId="2" fillId="0" borderId="9" xfId="0" applyFont="1" applyFill="1" applyBorder="1" applyAlignment="1">
      <alignment horizontal="left" indent="3"/>
    </xf>
    <xf numFmtId="0" fontId="0" fillId="0" borderId="9" xfId="0" applyFont="1" applyFill="1" applyBorder="1" applyAlignment="1">
      <alignment horizontal="left" vertical="center" wrapText="1" indent="3"/>
    </xf>
    <xf numFmtId="0" fontId="0" fillId="0" borderId="7" xfId="0" applyFill="1" applyBorder="1" applyAlignment="1">
      <alignment vertical="center"/>
    </xf>
    <xf numFmtId="0" fontId="0" fillId="0" borderId="7" xfId="0" applyFill="1" applyBorder="1"/>
    <xf numFmtId="0" fontId="0" fillId="0" borderId="0" xfId="0" applyBorder="1"/>
    <xf numFmtId="4" fontId="2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2" fillId="0" borderId="9" xfId="0" applyNumberFormat="1" applyFont="1" applyFill="1" applyBorder="1" applyAlignment="1" applyProtection="1">
      <alignment vertical="center"/>
      <protection locked="0"/>
    </xf>
    <xf numFmtId="4" fontId="2" fillId="0" borderId="9" xfId="0" applyNumberFormat="1" applyFont="1" applyFill="1" applyBorder="1" applyAlignment="1">
      <alignment vertical="center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 3" xfId="2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zoomScale="75" zoomScaleNormal="75" workbookViewId="0">
      <selection activeCell="G8" sqref="G8"/>
    </sheetView>
  </sheetViews>
  <sheetFormatPr baseColWidth="10" defaultColWidth="0" defaultRowHeight="14.4" customHeight="1" zeroHeight="1"/>
  <cols>
    <col min="1" max="1" width="56.44140625" style="1" customWidth="1"/>
    <col min="2" max="6" width="20.6640625" style="1" customWidth="1"/>
    <col min="7" max="7" width="21.109375" style="1" customWidth="1"/>
    <col min="8" max="16384" width="10.88671875" style="1" hidden="1"/>
  </cols>
  <sheetData>
    <row r="1" spans="1:7" ht="37.5" customHeight="1">
      <c r="A1" s="23" t="s">
        <v>4</v>
      </c>
      <c r="B1" s="23"/>
      <c r="C1" s="23"/>
      <c r="D1" s="23"/>
      <c r="E1" s="23"/>
      <c r="F1" s="23"/>
      <c r="G1" s="23"/>
    </row>
    <row r="2" spans="1:7" s="18" customFormat="1">
      <c r="A2" s="24" t="s">
        <v>32</v>
      </c>
      <c r="B2" s="25"/>
      <c r="C2" s="25"/>
      <c r="D2" s="25"/>
      <c r="E2" s="25"/>
      <c r="F2" s="25"/>
      <c r="G2" s="26"/>
    </row>
    <row r="3" spans="1:7" s="18" customFormat="1">
      <c r="A3" s="27" t="s">
        <v>0</v>
      </c>
      <c r="B3" s="28"/>
      <c r="C3" s="28"/>
      <c r="D3" s="28"/>
      <c r="E3" s="28"/>
      <c r="F3" s="28"/>
      <c r="G3" s="29"/>
    </row>
    <row r="4" spans="1:7" s="18" customFormat="1">
      <c r="A4" s="27" t="s">
        <v>5</v>
      </c>
      <c r="B4" s="28"/>
      <c r="C4" s="28"/>
      <c r="D4" s="28"/>
      <c r="E4" s="28"/>
      <c r="F4" s="28"/>
      <c r="G4" s="29"/>
    </row>
    <row r="5" spans="1:7" s="18" customFormat="1">
      <c r="A5" s="27" t="s">
        <v>6</v>
      </c>
      <c r="B5" s="28"/>
      <c r="C5" s="28"/>
      <c r="D5" s="28"/>
      <c r="E5" s="28"/>
      <c r="F5" s="28"/>
      <c r="G5" s="29"/>
    </row>
    <row r="6" spans="1:7" s="18" customFormat="1">
      <c r="A6" s="30" t="s">
        <v>1</v>
      </c>
      <c r="B6" s="19" t="s">
        <v>33</v>
      </c>
      <c r="C6" s="21" t="s">
        <v>34</v>
      </c>
      <c r="D6" s="21" t="s">
        <v>35</v>
      </c>
      <c r="E6" s="21" t="s">
        <v>36</v>
      </c>
      <c r="F6" s="21" t="s">
        <v>37</v>
      </c>
      <c r="G6" s="21" t="s">
        <v>38</v>
      </c>
    </row>
    <row r="7" spans="1:7" s="18" customFormat="1" ht="48" customHeight="1">
      <c r="A7" s="31"/>
      <c r="B7" s="20" t="s">
        <v>7</v>
      </c>
      <c r="C7" s="22"/>
      <c r="D7" s="22"/>
      <c r="E7" s="22"/>
      <c r="F7" s="22"/>
      <c r="G7" s="22"/>
    </row>
    <row r="8" spans="1:7">
      <c r="A8" s="2" t="s">
        <v>8</v>
      </c>
      <c r="B8" s="13">
        <f>SUM(B9:B20)</f>
        <v>30511555</v>
      </c>
      <c r="C8" s="13">
        <f t="shared" ref="C8:G8" si="0">SUM(C9:C20)</f>
        <v>31426901.650000002</v>
      </c>
      <c r="D8" s="13">
        <f t="shared" si="0"/>
        <v>32369708.699500002</v>
      </c>
      <c r="E8" s="13">
        <f t="shared" si="0"/>
        <v>33340799.960485004</v>
      </c>
      <c r="F8" s="13">
        <f t="shared" si="0"/>
        <v>34341023.959299557</v>
      </c>
      <c r="G8" s="13">
        <f t="shared" si="0"/>
        <v>35371254.678078547</v>
      </c>
    </row>
    <row r="9" spans="1:7">
      <c r="A9" s="3" t="s">
        <v>9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>
      <c r="A10" s="3" t="s">
        <v>10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>
      <c r="A11" s="3" t="s">
        <v>11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>
      <c r="A12" s="3" t="s">
        <v>12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>
      <c r="A13" s="3" t="s">
        <v>13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>
      <c r="A14" s="3" t="s">
        <v>14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>
      <c r="A15" s="3" t="s">
        <v>15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>
      <c r="A16" s="3" t="s">
        <v>16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>
      <c r="A17" s="4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>
      <c r="A18" s="3" t="s">
        <v>18</v>
      </c>
      <c r="B18" s="14">
        <v>30511555</v>
      </c>
      <c r="C18" s="14">
        <f>+B18*1.03</f>
        <v>31426901.650000002</v>
      </c>
      <c r="D18" s="14">
        <f>+C18*1.03</f>
        <v>32369708.699500002</v>
      </c>
      <c r="E18" s="14">
        <f>+D18*1.03</f>
        <v>33340799.960485004</v>
      </c>
      <c r="F18" s="14">
        <f>+E18*1.03</f>
        <v>34341023.959299557</v>
      </c>
      <c r="G18" s="14">
        <f>+F18*1.03</f>
        <v>35371254.678078547</v>
      </c>
    </row>
    <row r="19" spans="1:7">
      <c r="A19" s="3" t="s">
        <v>19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>
      <c r="A20" s="3" t="s">
        <v>20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>
      <c r="A21" s="5"/>
      <c r="B21" s="15"/>
      <c r="C21" s="15"/>
      <c r="D21" s="15"/>
      <c r="E21" s="15"/>
      <c r="F21" s="15"/>
      <c r="G21" s="15"/>
    </row>
    <row r="22" spans="1:7">
      <c r="A22" s="6" t="s">
        <v>21</v>
      </c>
      <c r="B22" s="16">
        <f>SUM(B23:B27)</f>
        <v>0</v>
      </c>
      <c r="C22" s="16">
        <f t="shared" ref="C22:G22" si="1">SUM(C23:C27)</f>
        <v>0</v>
      </c>
      <c r="D22" s="16">
        <f t="shared" si="1"/>
        <v>0</v>
      </c>
      <c r="E22" s="16">
        <f t="shared" si="1"/>
        <v>0</v>
      </c>
      <c r="F22" s="16">
        <f t="shared" si="1"/>
        <v>0</v>
      </c>
      <c r="G22" s="16">
        <f t="shared" si="1"/>
        <v>0</v>
      </c>
    </row>
    <row r="23" spans="1:7">
      <c r="A23" s="3" t="s">
        <v>22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>
      <c r="A24" s="3" t="s">
        <v>23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>
      <c r="A25" s="3" t="s">
        <v>24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>
      <c r="A26" s="7" t="s">
        <v>25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>
      <c r="A27" s="3" t="s">
        <v>26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>
      <c r="A28" s="5"/>
      <c r="B28" s="15"/>
      <c r="C28" s="15"/>
      <c r="D28" s="15"/>
      <c r="E28" s="15"/>
      <c r="F28" s="15"/>
      <c r="G28" s="15"/>
    </row>
    <row r="29" spans="1:7">
      <c r="A29" s="6" t="s">
        <v>27</v>
      </c>
      <c r="B29" s="16">
        <f>B30</f>
        <v>0</v>
      </c>
      <c r="C29" s="16">
        <f t="shared" ref="C29:G29" si="2">C30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>
      <c r="A30" s="3" t="s">
        <v>28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>
      <c r="A31" s="5"/>
      <c r="B31" s="15"/>
      <c r="C31" s="15"/>
      <c r="D31" s="15"/>
      <c r="E31" s="15"/>
      <c r="F31" s="15"/>
      <c r="G31" s="15"/>
    </row>
    <row r="32" spans="1:7">
      <c r="A32" s="8" t="s">
        <v>29</v>
      </c>
      <c r="B32" s="16">
        <f>B29+B22+B8</f>
        <v>30511555</v>
      </c>
      <c r="C32" s="16">
        <f t="shared" ref="C32:F32" si="3">C29+C22+C8</f>
        <v>31426901.650000002</v>
      </c>
      <c r="D32" s="16">
        <f t="shared" si="3"/>
        <v>32369708.699500002</v>
      </c>
      <c r="E32" s="16">
        <f t="shared" si="3"/>
        <v>33340799.960485004</v>
      </c>
      <c r="F32" s="16">
        <f t="shared" si="3"/>
        <v>34341023.959299557</v>
      </c>
      <c r="G32" s="16">
        <f>G29+G22+G8</f>
        <v>35371254.678078547</v>
      </c>
    </row>
    <row r="33" spans="1:7">
      <c r="A33" s="5"/>
      <c r="B33" s="15"/>
      <c r="C33" s="15"/>
      <c r="D33" s="15"/>
      <c r="E33" s="15"/>
      <c r="F33" s="15"/>
      <c r="G33" s="15"/>
    </row>
    <row r="34" spans="1:7">
      <c r="A34" s="6" t="s">
        <v>2</v>
      </c>
      <c r="B34" s="17"/>
      <c r="C34" s="17"/>
      <c r="D34" s="17"/>
      <c r="E34" s="17"/>
      <c r="F34" s="17"/>
      <c r="G34" s="17"/>
    </row>
    <row r="35" spans="1:7" ht="28.8">
      <c r="A35" s="9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28.8">
      <c r="A36" s="9" t="s">
        <v>30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>
      <c r="A37" s="6" t="s">
        <v>31</v>
      </c>
      <c r="B37" s="16">
        <f>B36+B35</f>
        <v>0</v>
      </c>
      <c r="C37" s="16">
        <f t="shared" ref="C37:F37" si="4">C36+C35</f>
        <v>0</v>
      </c>
      <c r="D37" s="16">
        <f t="shared" si="4"/>
        <v>0</v>
      </c>
      <c r="E37" s="16">
        <f t="shared" si="4"/>
        <v>0</v>
      </c>
      <c r="F37" s="16">
        <f t="shared" si="4"/>
        <v>0</v>
      </c>
      <c r="G37" s="16">
        <f>G36+G35</f>
        <v>0</v>
      </c>
    </row>
    <row r="38" spans="1:7">
      <c r="A38" s="10"/>
      <c r="B38" s="11"/>
      <c r="C38" s="11"/>
      <c r="D38" s="11"/>
      <c r="E38" s="11"/>
      <c r="F38" s="11"/>
      <c r="G38" s="11"/>
    </row>
    <row r="39" spans="1:7" hidden="1">
      <c r="A39" s="12"/>
      <c r="B39" s="12"/>
      <c r="C39" s="12"/>
      <c r="D39" s="12"/>
      <c r="E39" s="12"/>
      <c r="F39" s="12"/>
      <c r="G39" s="12"/>
    </row>
    <row r="40" spans="1:7" hidden="1">
      <c r="A40" s="12"/>
      <c r="B40" s="12"/>
      <c r="C40" s="12"/>
      <c r="D40" s="12"/>
      <c r="E40" s="12"/>
      <c r="F40" s="12"/>
      <c r="G40" s="12"/>
    </row>
    <row r="41" spans="1:7" hidden="1">
      <c r="A41" s="12"/>
      <c r="B41" s="12"/>
      <c r="C41" s="12"/>
      <c r="D41" s="12"/>
      <c r="E41" s="12"/>
      <c r="F41" s="12"/>
      <c r="G41" s="12"/>
    </row>
    <row r="42" spans="1:7" hidden="1">
      <c r="A42" s="12"/>
      <c r="B42" s="12"/>
      <c r="C42" s="12"/>
      <c r="D42" s="12"/>
      <c r="E42" s="12"/>
      <c r="F42" s="12"/>
      <c r="G42" s="12"/>
    </row>
    <row r="43" spans="1:7" hidden="1">
      <c r="A43" s="12"/>
      <c r="B43" s="12"/>
      <c r="C43" s="12"/>
      <c r="D43" s="12"/>
      <c r="E43" s="12"/>
      <c r="F43" s="12"/>
      <c r="G43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B8:G37">
      <formula1>-1.79769313486231E+100</formula1>
      <formula2>1.79769313486231E+100</formula2>
    </dataValidation>
    <dataValidation allowBlank="1" showInputMessage="1" showErrorMessage="1" prompt="Año 1 (d)" sqref="C6:D6 E6:G7"/>
  </dataValidations>
  <pageMargins left="0.37" right="0.31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Gomez Hernandez</dc:creator>
  <cp:lastModifiedBy>Clarisa</cp:lastModifiedBy>
  <cp:lastPrinted>2020-03-17T20:38:40Z</cp:lastPrinted>
  <dcterms:created xsi:type="dcterms:W3CDTF">2019-01-25T21:17:15Z</dcterms:created>
  <dcterms:modified xsi:type="dcterms:W3CDTF">2021-02-08T19:53:29Z</dcterms:modified>
</cp:coreProperties>
</file>